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0\Desktop\меню на сайт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J24" i="1" s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24" i="1" l="1"/>
  <c r="G24" i="1"/>
  <c r="H24" i="1"/>
  <c r="I24" i="1"/>
</calcChain>
</file>

<file path=xl/sharedStrings.xml><?xml version="1.0" encoding="utf-8"?>
<sst xmlns="http://schemas.openxmlformats.org/spreadsheetml/2006/main" count="52" uniqueCount="50">
  <si>
    <t>Школа</t>
  </si>
  <si>
    <t>МАОУ гимназия № 5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</si>
  <si>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</si>
  <si>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</si>
  <si>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</si>
  <si>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</si>
  <si>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</si>
  <si>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Сорокина А.Ф.</t>
  </si>
  <si>
    <t>Вариант питания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</si>
  <si>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</si>
  <si>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</si>
  <si>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</si>
  <si>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</si>
  <si>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</si>
  <si>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</si>
  <si>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</si>
  <si>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</si>
  <si>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</si>
  <si>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</si>
  <si>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</si>
  <si>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</si>
  <si>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</si>
  <si>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</si>
  <si>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Отправлять в ФЦМПО</t>
  </si>
  <si>
    <t>Завтрак</t>
  </si>
  <si>
    <t>гор.блюдо</t>
  </si>
  <si>
    <t>гор.напиток</t>
  </si>
  <si>
    <t>Чай лимонный</t>
  </si>
  <si>
    <t>хлеб</t>
  </si>
  <si>
    <t>Хлеб ржано-пшеничный витаминизированный</t>
  </si>
  <si>
    <t>соус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</si>
  <si>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</si>
  <si>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</si>
  <si>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</si>
  <si>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</si>
  <si>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</si>
  <si>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</si>
  <si>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</si>
  <si>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Напиток из вишни</t>
  </si>
  <si>
    <t>хлеб бел.</t>
  </si>
  <si>
    <t>Хлеб пшеничный витаминизированный</t>
  </si>
  <si>
    <t>хлеб черн.</t>
  </si>
  <si>
    <t>Итого за день:</t>
  </si>
  <si>
    <t>Соус из малины</t>
  </si>
  <si>
    <t>Каша молочная Ассорти (рис, пшено) с маслом сливочным</t>
  </si>
  <si>
    <t>Бутерброд с сыром и маслом сливочным 20/10/10 (батон витаминизированный)</t>
  </si>
  <si>
    <t>Салат из солёных огурцов с зелёным горошком</t>
  </si>
  <si>
    <t>Щи из свежей капусты с картофелем и сметаной</t>
  </si>
  <si>
    <t>Гуляш из свинины</t>
  </si>
  <si>
    <t>Каша гречневая рассыпчатая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</si>
</sst>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0" borderId="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 x14ac:dyDescent="0.25">
      <c r="A1" s="2" t="s">
        <v>0</v>
      </c>
      <c r="C1" s="44" t="s">
        <v>1</v>
      </c>
      <c r="D1" s="45"/>
      <c r="E1" s="45"/>
      <c r="F1" s="3" t="s">
        <v>2</v>
      </c>
      <c r="G1" s="1" t="s">
        <v>3</v>
      </c>
      <c r="H1" s="46" t="s">
        <v>4</v>
      </c>
      <c r="I1" s="46"/>
      <c r="J1" s="46"/>
      <c r="K1" s="46"/>
    </row>
    <row r="2" spans="1:13" ht="18" x14ac:dyDescent="0.2">
      <c r="A2" s="4" t="s">
        <v>5</v>
      </c>
      <c r="C2" s="1"/>
      <c r="G2" s="1" t="s">
        <v>6</v>
      </c>
      <c r="H2" s="46" t="s">
        <v>7</v>
      </c>
      <c r="I2" s="46"/>
      <c r="J2" s="46"/>
      <c r="K2" s="46"/>
    </row>
    <row r="3" spans="1:13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7">
        <v>2</v>
      </c>
      <c r="I3" s="7">
        <v>3</v>
      </c>
      <c r="J3" s="7">
        <v>2026</v>
      </c>
    </row>
    <row r="4" spans="1:13" x14ac:dyDescent="0.2">
      <c r="C4" s="1"/>
      <c r="D4" s="5"/>
    </row>
    <row r="5" spans="1:13" ht="34.5" thickBot="1" x14ac:dyDescent="0.25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38" t="s">
        <v>21</v>
      </c>
      <c r="L5" s="10" t="s">
        <v>22</v>
      </c>
      <c r="M5" s="10" t="s">
        <v>23</v>
      </c>
    </row>
    <row r="6" spans="1:13" ht="25.5" x14ac:dyDescent="0.25">
      <c r="A6" s="11">
        <v>2</v>
      </c>
      <c r="B6" s="12">
        <v>1</v>
      </c>
      <c r="C6" s="13" t="s">
        <v>24</v>
      </c>
      <c r="D6" s="14" t="s">
        <v>25</v>
      </c>
      <c r="E6" s="15" t="s">
        <v>44</v>
      </c>
      <c r="F6" s="16">
        <v>210</v>
      </c>
      <c r="G6" s="16">
        <v>5.2</v>
      </c>
      <c r="H6" s="16">
        <v>6.8</v>
      </c>
      <c r="I6" s="16">
        <v>26.9</v>
      </c>
      <c r="J6" s="16">
        <v>295.48</v>
      </c>
      <c r="K6" s="39"/>
      <c r="L6" s="16"/>
      <c r="M6" s="22"/>
    </row>
    <row r="7" spans="1:13" ht="25.5" x14ac:dyDescent="0.25">
      <c r="A7" s="17"/>
      <c r="B7" s="18"/>
      <c r="C7" s="19"/>
      <c r="D7" s="20"/>
      <c r="E7" s="21" t="s">
        <v>45</v>
      </c>
      <c r="F7" s="22">
        <v>40</v>
      </c>
      <c r="G7" s="22">
        <v>5.14</v>
      </c>
      <c r="H7" s="22">
        <v>11.15</v>
      </c>
      <c r="I7" s="22">
        <v>10.28</v>
      </c>
      <c r="J7" s="22">
        <v>148.51</v>
      </c>
      <c r="K7" s="40"/>
      <c r="L7" s="22"/>
      <c r="M7" s="22"/>
    </row>
    <row r="8" spans="1:13" ht="15" x14ac:dyDescent="0.25">
      <c r="A8" s="17"/>
      <c r="B8" s="18"/>
      <c r="C8" s="19"/>
      <c r="D8" s="23" t="s">
        <v>26</v>
      </c>
      <c r="E8" s="21" t="s">
        <v>27</v>
      </c>
      <c r="F8" s="22">
        <v>200</v>
      </c>
      <c r="G8" s="22">
        <v>0.24</v>
      </c>
      <c r="H8" s="22">
        <v>0.05</v>
      </c>
      <c r="I8" s="22">
        <v>14.07</v>
      </c>
      <c r="J8" s="22">
        <v>55.61</v>
      </c>
      <c r="K8" s="40"/>
      <c r="L8" s="22"/>
      <c r="M8" s="22"/>
    </row>
    <row r="9" spans="1:13" ht="15" x14ac:dyDescent="0.25">
      <c r="A9" s="17"/>
      <c r="B9" s="18"/>
      <c r="C9" s="19"/>
      <c r="D9" s="23" t="s">
        <v>28</v>
      </c>
      <c r="E9" s="21" t="s">
        <v>29</v>
      </c>
      <c r="F9" s="22">
        <v>40</v>
      </c>
      <c r="G9" s="22">
        <v>2.64</v>
      </c>
      <c r="H9" s="22">
        <v>0.48</v>
      </c>
      <c r="I9" s="22">
        <v>16.68</v>
      </c>
      <c r="J9" s="22">
        <v>77.349999999999994</v>
      </c>
      <c r="K9" s="40"/>
      <c r="L9" s="22"/>
      <c r="M9" s="22"/>
    </row>
    <row r="10" spans="1:13" ht="15" x14ac:dyDescent="0.25">
      <c r="A10" s="17"/>
      <c r="B10" s="18"/>
      <c r="C10" s="19"/>
      <c r="D10" s="23" t="s">
        <v>30</v>
      </c>
      <c r="E10" s="21" t="s">
        <v>43</v>
      </c>
      <c r="F10" s="22">
        <v>30</v>
      </c>
      <c r="G10" s="22">
        <v>0.14000000000000001</v>
      </c>
      <c r="H10" s="22">
        <v>0.09</v>
      </c>
      <c r="I10" s="22">
        <v>9.1999999999999993</v>
      </c>
      <c r="J10" s="22">
        <v>36.14</v>
      </c>
      <c r="K10" s="40"/>
      <c r="L10" s="22"/>
      <c r="M10" s="22"/>
    </row>
    <row r="11" spans="1:13" ht="15" x14ac:dyDescent="0.25">
      <c r="A11" s="17"/>
      <c r="B11" s="18"/>
      <c r="C11" s="19"/>
      <c r="D11" s="20"/>
      <c r="E11" s="21"/>
      <c r="F11" s="22"/>
      <c r="G11" s="22"/>
      <c r="H11" s="22"/>
      <c r="I11" s="22"/>
      <c r="J11" s="22"/>
      <c r="K11" s="40"/>
      <c r="L11" s="22"/>
      <c r="M11" s="22"/>
    </row>
    <row r="12" spans="1:13" ht="15" x14ac:dyDescent="0.25">
      <c r="A12" s="17"/>
      <c r="B12" s="18"/>
      <c r="C12" s="19"/>
      <c r="D12" s="20"/>
      <c r="E12" s="21"/>
      <c r="F12" s="22"/>
      <c r="G12" s="22"/>
      <c r="H12" s="22"/>
      <c r="I12" s="22"/>
      <c r="J12" s="22"/>
      <c r="K12" s="40"/>
      <c r="L12" s="22"/>
      <c r="M12" s="22"/>
    </row>
    <row r="13" spans="1:13" ht="15" x14ac:dyDescent="0.25">
      <c r="A13" s="24"/>
      <c r="B13" s="25"/>
      <c r="C13" s="26"/>
      <c r="D13" s="27" t="s">
        <v>31</v>
      </c>
      <c r="E13" s="28"/>
      <c r="F13" s="29">
        <f>SUM(F6:F12)</f>
        <v>520</v>
      </c>
      <c r="G13" s="29">
        <f t="shared" ref="G13:J13" si="0">SUM(G6:G12)</f>
        <v>13.360000000000001</v>
      </c>
      <c r="H13" s="29">
        <f t="shared" si="0"/>
        <v>18.57</v>
      </c>
      <c r="I13" s="29">
        <f t="shared" si="0"/>
        <v>77.13000000000001</v>
      </c>
      <c r="J13" s="29">
        <f t="shared" si="0"/>
        <v>613.09</v>
      </c>
      <c r="K13" s="41"/>
      <c r="L13" s="29">
        <f t="shared" ref="L13" si="1">SUM(L6:L12)</f>
        <v>0</v>
      </c>
      <c r="M13" s="29"/>
    </row>
    <row r="14" spans="1:13" ht="15" x14ac:dyDescent="0.25">
      <c r="A14" s="30">
        <f>A6</f>
        <v>2</v>
      </c>
      <c r="B14" s="31">
        <f>B6</f>
        <v>1</v>
      </c>
      <c r="C14" s="32" t="s">
        <v>32</v>
      </c>
      <c r="D14" s="23" t="s">
        <v>33</v>
      </c>
      <c r="E14" s="21" t="s">
        <v>46</v>
      </c>
      <c r="F14" s="22">
        <v>80</v>
      </c>
      <c r="G14" s="22">
        <v>1.0900000000000001</v>
      </c>
      <c r="H14" s="22">
        <v>4</v>
      </c>
      <c r="I14" s="22">
        <v>3.21</v>
      </c>
      <c r="J14" s="22">
        <v>52.07</v>
      </c>
      <c r="K14" s="40"/>
      <c r="L14" s="22"/>
      <c r="M14" s="22"/>
    </row>
    <row r="15" spans="1:13" ht="15" x14ac:dyDescent="0.25">
      <c r="A15" s="17"/>
      <c r="B15" s="18"/>
      <c r="C15" s="19"/>
      <c r="D15" s="23" t="s">
        <v>34</v>
      </c>
      <c r="E15" s="21" t="s">
        <v>47</v>
      </c>
      <c r="F15" s="22">
        <v>250</v>
      </c>
      <c r="G15" s="22">
        <v>5.44</v>
      </c>
      <c r="H15" s="22">
        <v>11.25</v>
      </c>
      <c r="I15" s="22">
        <v>12.32</v>
      </c>
      <c r="J15" s="22">
        <v>168.07</v>
      </c>
      <c r="K15" s="40"/>
      <c r="L15" s="22"/>
      <c r="M15" s="22"/>
    </row>
    <row r="16" spans="1:13" ht="15" x14ac:dyDescent="0.25">
      <c r="A16" s="17"/>
      <c r="B16" s="18"/>
      <c r="C16" s="19"/>
      <c r="D16" s="23" t="s">
        <v>35</v>
      </c>
      <c r="E16" s="21" t="s">
        <v>48</v>
      </c>
      <c r="F16" s="22">
        <v>100</v>
      </c>
      <c r="G16" s="22">
        <v>12.3</v>
      </c>
      <c r="H16" s="22">
        <v>11.52</v>
      </c>
      <c r="I16" s="22">
        <v>22.3</v>
      </c>
      <c r="J16" s="22">
        <v>266.91000000000003</v>
      </c>
      <c r="K16" s="40"/>
      <c r="L16" s="22"/>
      <c r="M16" s="22"/>
    </row>
    <row r="17" spans="1:13" ht="15" x14ac:dyDescent="0.25">
      <c r="A17" s="17"/>
      <c r="B17" s="18"/>
      <c r="C17" s="19"/>
      <c r="D17" s="23" t="s">
        <v>36</v>
      </c>
      <c r="E17" s="21" t="s">
        <v>49</v>
      </c>
      <c r="F17" s="22">
        <v>150</v>
      </c>
      <c r="G17" s="22">
        <v>2.7</v>
      </c>
      <c r="H17" s="22">
        <v>4</v>
      </c>
      <c r="I17" s="22">
        <v>29.53</v>
      </c>
      <c r="J17" s="22">
        <v>124.83</v>
      </c>
      <c r="K17" s="40"/>
      <c r="L17" s="22"/>
      <c r="M17" s="22"/>
    </row>
    <row r="18" spans="1:13" ht="15" x14ac:dyDescent="0.25">
      <c r="A18" s="17"/>
      <c r="B18" s="18"/>
      <c r="C18" s="19"/>
      <c r="D18" s="23" t="s">
        <v>37</v>
      </c>
      <c r="E18" s="21" t="s">
        <v>38</v>
      </c>
      <c r="F18" s="22">
        <v>200</v>
      </c>
      <c r="G18" s="22">
        <v>0.18</v>
      </c>
      <c r="H18" s="22">
        <v>0.05</v>
      </c>
      <c r="I18" s="22">
        <v>9.6300000000000008</v>
      </c>
      <c r="J18" s="22">
        <v>37.58</v>
      </c>
      <c r="K18" s="40"/>
      <c r="L18" s="22"/>
      <c r="M18" s="22"/>
    </row>
    <row r="19" spans="1:13" ht="15" x14ac:dyDescent="0.25">
      <c r="A19" s="17"/>
      <c r="B19" s="18"/>
      <c r="C19" s="19"/>
      <c r="D19" s="23" t="s">
        <v>39</v>
      </c>
      <c r="E19" s="21" t="s">
        <v>40</v>
      </c>
      <c r="F19" s="22">
        <v>40</v>
      </c>
      <c r="G19" s="22">
        <v>2.64</v>
      </c>
      <c r="H19" s="22">
        <v>0.48</v>
      </c>
      <c r="I19" s="22">
        <v>16.68</v>
      </c>
      <c r="J19" s="22">
        <v>77.349999999999994</v>
      </c>
      <c r="K19" s="40"/>
      <c r="L19" s="22"/>
      <c r="M19" s="22"/>
    </row>
    <row r="20" spans="1:13" ht="15" x14ac:dyDescent="0.25">
      <c r="A20" s="17"/>
      <c r="B20" s="18"/>
      <c r="C20" s="19"/>
      <c r="D20" s="23" t="s">
        <v>41</v>
      </c>
      <c r="E20" s="21" t="s">
        <v>29</v>
      </c>
      <c r="F20" s="22">
        <v>40</v>
      </c>
      <c r="G20" s="22">
        <v>2.64</v>
      </c>
      <c r="H20" s="22">
        <v>0.48</v>
      </c>
      <c r="I20" s="22">
        <v>16.68</v>
      </c>
      <c r="J20" s="22">
        <v>77.349999999999994</v>
      </c>
      <c r="K20" s="40"/>
      <c r="L20" s="22"/>
      <c r="M20" s="22"/>
    </row>
    <row r="21" spans="1:13" ht="15" x14ac:dyDescent="0.25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40"/>
      <c r="L21" s="22"/>
      <c r="M21" s="22"/>
    </row>
    <row r="22" spans="1:13" ht="15" x14ac:dyDescent="0.25">
      <c r="A22" s="17"/>
      <c r="B22" s="18"/>
      <c r="C22" s="19"/>
      <c r="D22" s="20"/>
      <c r="E22" s="21"/>
      <c r="F22" s="22"/>
      <c r="G22" s="22"/>
      <c r="H22" s="22"/>
      <c r="I22" s="22"/>
      <c r="J22" s="22"/>
      <c r="K22" s="40"/>
      <c r="L22" s="22"/>
      <c r="M22" s="22"/>
    </row>
    <row r="23" spans="1:13" ht="15" x14ac:dyDescent="0.25">
      <c r="A23" s="24"/>
      <c r="B23" s="25"/>
      <c r="C23" s="26"/>
      <c r="D23" s="27" t="s">
        <v>31</v>
      </c>
      <c r="E23" s="33"/>
      <c r="F23" s="29">
        <f>SUM(F14:F22)</f>
        <v>860</v>
      </c>
      <c r="G23" s="29">
        <f t="shared" ref="G23:J23" si="2">SUM(G14:G22)</f>
        <v>26.990000000000002</v>
      </c>
      <c r="H23" s="29">
        <f t="shared" si="2"/>
        <v>31.78</v>
      </c>
      <c r="I23" s="29">
        <f t="shared" si="2"/>
        <v>110.35</v>
      </c>
      <c r="J23" s="29">
        <f t="shared" si="2"/>
        <v>804.16000000000008</v>
      </c>
      <c r="K23" s="41"/>
      <c r="L23" s="29">
        <f t="shared" ref="L23" si="3">SUM(L14:L22)</f>
        <v>0</v>
      </c>
      <c r="M23" s="41"/>
    </row>
    <row r="24" spans="1:13" ht="15.75" thickBot="1" x14ac:dyDescent="0.25">
      <c r="A24" s="34">
        <f>A6</f>
        <v>2</v>
      </c>
      <c r="B24" s="35">
        <f>B6</f>
        <v>1</v>
      </c>
      <c r="C24" s="42" t="s">
        <v>42</v>
      </c>
      <c r="D24" s="43"/>
      <c r="E24" s="36"/>
      <c r="F24" s="37">
        <f>F13+F23</f>
        <v>1380</v>
      </c>
      <c r="G24" s="37">
        <f t="shared" ref="G24" si="4">G13+G23</f>
        <v>40.35</v>
      </c>
      <c r="H24" s="37">
        <f t="shared" ref="H24" si="5">H13+H23</f>
        <v>50.35</v>
      </c>
      <c r="I24" s="37">
        <f t="shared" ref="I24" si="6">I13+I23</f>
        <v>187.48000000000002</v>
      </c>
      <c r="J24" s="37">
        <f t="shared" ref="J24:L24" si="7">J13+J23</f>
        <v>1417.25</v>
      </c>
      <c r="K24" s="37"/>
      <c r="L24" s="37">
        <f t="shared" si="7"/>
        <v>0</v>
      </c>
      <c r="M24" s="37"/>
    </row>
  </sheetData>
  <mergeCells count="4">
    <mergeCell ref="C24:D24"/>
    <mergeCell ref="C1:E1"/>
    <mergeCell ref="H1:K1"/>
    <mergeCell ref="H2:K2"/>
  </mergeCells>
  <dataValidations count="1">
    <dataValidation type="list" allowBlank="1" showInputMessage="1" showErrorMessage="1" sqref="M6:M12 M14:M22">
      <formula1>"да,нет"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admin0</cp:lastModifiedBy>
  <dcterms:created xsi:type="dcterms:W3CDTF">2022-05-16T14:23:00Z</dcterms:created>
  <dcterms:modified xsi:type="dcterms:W3CDTF">2026-02-27T09:33:49Z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ED309DFFB11B4AAAB35BCEBB7E3ECCA4_12</vt:lpwstr>
  </property>
  <property fmtid="{D5CDD505-2E9C-101B-9397-08002B2CF9AE}" pid="3" name="KSOProductBuildVer">
    <vt:lpwstr>1049-12.2.0.23196</vt:lpwstr>
  </property>
</Properties>
</file>